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ucie\Documents\"/>
    </mc:Choice>
  </mc:AlternateContent>
  <xr:revisionPtr revIDLastSave="0" documentId="8_{4FA48214-D64A-423A-989F-61AD7B83BBD5}" xr6:coauthVersionLast="47" xr6:coauthVersionMax="47" xr10:uidLastSave="{00000000-0000-0000-0000-000000000000}"/>
  <bookViews>
    <workbookView xWindow="1837" yWindow="315" windowWidth="13231" windowHeight="10965" xr2:uid="{00000000-000D-0000-FFFF-FFFF00000000}"/>
  </bookViews>
  <sheets>
    <sheet name="Simulate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C24" i="1"/>
  <c r="F24" i="1" s="1"/>
  <c r="E35" i="1"/>
  <c r="C35" i="1"/>
  <c r="F35" i="1" s="1"/>
  <c r="E36" i="1"/>
  <c r="C36" i="1"/>
  <c r="F36" i="1" s="1"/>
  <c r="E31" i="1"/>
  <c r="C31" i="1"/>
  <c r="F31" i="1" s="1"/>
  <c r="E30" i="1"/>
  <c r="C30" i="1"/>
  <c r="F30" i="1" s="1"/>
  <c r="E29" i="1"/>
  <c r="C29" i="1"/>
  <c r="F29" i="1" s="1"/>
  <c r="E27" i="1"/>
  <c r="C27" i="1"/>
  <c r="F27" i="1" s="1"/>
  <c r="E26" i="1"/>
  <c r="C26" i="1"/>
  <c r="F26" i="1" s="1"/>
  <c r="E25" i="1"/>
  <c r="C25" i="1"/>
  <c r="F25" i="1" s="1"/>
  <c r="E23" i="1"/>
  <c r="C23" i="1"/>
  <c r="F23" i="1" s="1"/>
  <c r="E21" i="1"/>
  <c r="C21" i="1"/>
  <c r="F21" i="1" s="1"/>
  <c r="E20" i="1"/>
  <c r="C20" i="1"/>
  <c r="F20" i="1" s="1"/>
  <c r="E19" i="1"/>
  <c r="C19" i="1"/>
  <c r="F19" i="1" s="1"/>
  <c r="E18" i="1"/>
  <c r="C18" i="1"/>
  <c r="F18" i="1" s="1"/>
  <c r="E17" i="1"/>
  <c r="C17" i="1"/>
  <c r="F17" i="1" s="1"/>
  <c r="E16" i="1"/>
  <c r="C16" i="1"/>
  <c r="F16" i="1" s="1"/>
  <c r="E15" i="1"/>
  <c r="C15" i="1"/>
  <c r="F15" i="1" s="1"/>
  <c r="E14" i="1"/>
  <c r="C14" i="1"/>
  <c r="F14" i="1" s="1"/>
  <c r="E13" i="1"/>
  <c r="C13" i="1"/>
  <c r="F13" i="1" s="1"/>
  <c r="E12" i="1"/>
  <c r="C12" i="1"/>
  <c r="F12" i="1" s="1"/>
  <c r="E11" i="1"/>
  <c r="C11" i="1"/>
  <c r="F11" i="1" s="1"/>
  <c r="E10" i="1"/>
  <c r="C10" i="1"/>
  <c r="F10" i="1" s="1"/>
  <c r="E9" i="1"/>
  <c r="C9" i="1"/>
  <c r="F9" i="1" s="1"/>
  <c r="E34" i="1"/>
  <c r="C34" i="1"/>
  <c r="F34" i="1" s="1"/>
  <c r="E33" i="1"/>
  <c r="C33" i="1"/>
  <c r="F33" i="1" s="1"/>
  <c r="E8" i="1"/>
  <c r="C8" i="1"/>
  <c r="F8" i="1" s="1"/>
  <c r="E7" i="1"/>
  <c r="C7" i="1"/>
  <c r="F7" i="1" s="1"/>
  <c r="E6" i="1"/>
  <c r="C6" i="1"/>
  <c r="F6" i="1" s="1"/>
  <c r="E38" i="1" l="1"/>
  <c r="F38" i="1"/>
</calcChain>
</file>

<file path=xl/sharedStrings.xml><?xml version="1.0" encoding="utf-8"?>
<sst xmlns="http://schemas.openxmlformats.org/spreadsheetml/2006/main" count="43" uniqueCount="43">
  <si>
    <t>Tarifs au 15 octobre 2026 · TVA 20 % · Saisissez vos quantités dans la colonne jaune</t>
  </si>
  <si>
    <t>Article / pack</t>
  </si>
  <si>
    <t>Quantité</t>
  </si>
  <si>
    <t>Couette simple</t>
  </si>
  <si>
    <t>Couette double</t>
  </si>
  <si>
    <t>Oreiller</t>
  </si>
  <si>
    <t>Taie d’oreiller</t>
  </si>
  <si>
    <t>Taie de traversin</t>
  </si>
  <si>
    <t>Housse de matelas / surmatelas simple</t>
  </si>
  <si>
    <t>Housse de matelas / surmatelas double</t>
  </si>
  <si>
    <t>Housse de couette simple</t>
  </si>
  <si>
    <t>Housse de couette double</t>
  </si>
  <si>
    <t>Drap-housse simple</t>
  </si>
  <si>
    <t>Drap-housse double</t>
  </si>
  <si>
    <t>Drap plat simple</t>
  </si>
  <si>
    <t>Drap plat double</t>
  </si>
  <si>
    <t>Alèse simple</t>
  </si>
  <si>
    <t>Alèse double</t>
  </si>
  <si>
    <t>Alèse d’oreiller</t>
  </si>
  <si>
    <t>Serviette</t>
  </si>
  <si>
    <t>Peignoir</t>
  </si>
  <si>
    <t>Gant de toilette</t>
  </si>
  <si>
    <t>Tapis de bain</t>
  </si>
  <si>
    <t>Torchon</t>
  </si>
  <si>
    <t>Serviette de table</t>
  </si>
  <si>
    <t>Nappe</t>
  </si>
  <si>
    <t>TOTAL</t>
  </si>
  <si>
    <t>Saisissez uniquement les articles facturés à l’unité et le nombre de packs. Les articles inclus dans un pack ne doivent pas être saisis une seconde fois.</t>
  </si>
  <si>
    <t>Drap-housse ou drap plat éligible. Les taies de traversin ne remplacent pas les taies d’oreiller.</t>
  </si>
  <si>
    <t>Serviette de main (côté inférieur à 50cm, matière éponge)</t>
  </si>
  <si>
    <t>Simulateur des nouveaux tarifs</t>
  </si>
  <si>
    <t>Total TTC</t>
  </si>
  <si>
    <t>Total HT</t>
  </si>
  <si>
    <t>Prix TTC</t>
  </si>
  <si>
    <t>Prix HT</t>
  </si>
  <si>
    <t>Pour le lit</t>
  </si>
  <si>
    <t>Pour la salle de bain</t>
  </si>
  <si>
    <t>Les packs</t>
  </si>
  <si>
    <t>Pour la cuisine</t>
  </si>
  <si>
    <r>
      <t xml:space="preserve">Pack Chambre Double
</t>
    </r>
    <r>
      <rPr>
        <i/>
        <sz val="11"/>
        <color rgb="FF244965"/>
        <rFont val="Arial"/>
        <family val="2"/>
      </rPr>
      <t>Parure double + 4 serviettes</t>
    </r>
  </si>
  <si>
    <r>
      <t xml:space="preserve">Pack Chambre Simple
</t>
    </r>
    <r>
      <rPr>
        <i/>
        <sz val="11"/>
        <color rgb="FF244965"/>
        <rFont val="Arial"/>
        <family val="2"/>
      </rPr>
      <t>Parure simple + 2 serviettes</t>
    </r>
  </si>
  <si>
    <r>
      <t xml:space="preserve">Parure de lit double
</t>
    </r>
    <r>
      <rPr>
        <i/>
        <sz val="11"/>
        <color rgb="FF244965"/>
        <rFont val="Arial"/>
        <family val="2"/>
      </rPr>
      <t>Draps housse / draps plat double + Housse de couette double + 2 taies d'oreiller</t>
    </r>
  </si>
  <si>
    <r>
      <t xml:space="preserve">Parure de lit simple
</t>
    </r>
    <r>
      <rPr>
        <i/>
        <sz val="11"/>
        <color rgb="FF244965"/>
        <rFont val="Arial"/>
        <family val="2"/>
      </rPr>
      <t>Draps housse / draps plat simple + Housse de couette simple + 1 taie d'oreiller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</si>
</sst>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 €&quot;"/>
  </numFmts>
  <fonts count="8">
    <font>
      <sz val="11"/>
      <name val="Carlito"/>
    </font>
    <font>
      <sz val="11"/>
      <color rgb="FF244965"/>
      <name val="Arial"/>
      <family val="2"/>
    </font>
    <font>
      <b/>
      <sz val="16"/>
      <color rgb="FF244965"/>
      <name val="Arial"/>
      <family val="2"/>
    </font>
    <font>
      <b/>
      <sz val="11"/>
      <color rgb="FF244965"/>
      <name val="Arial"/>
      <family val="2"/>
    </font>
    <font>
      <sz val="11"/>
      <color rgb="FF1D5CA4"/>
      <name val="Arial"/>
      <family val="2"/>
    </font>
    <font>
      <b/>
      <sz val="11"/>
      <color rgb="FFFFFFFF"/>
      <name val="Arial"/>
      <family val="2"/>
    </font>
    <font>
      <b/>
      <sz val="12"/>
      <color rgb="FF244965"/>
      <name val="Arial"/>
      <family val="2"/>
    </font>
    <font>
      <i/>
      <sz val="11"/>
      <color rgb="FF24496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CEEF1"/>
      </patternFill>
    </fill>
    <fill>
      <patternFill patternType="solid">
        <fgColor rgb="FFFFF0C2"/>
      </patternFill>
    </fill>
    <fill>
      <patternFill patternType="solid">
        <fgColor rgb="FFEDF6F3"/>
      </patternFill>
    </fill>
    <fill>
      <patternFill patternType="solid">
        <fgColor rgb="FF17324A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0" fontId="0" fillId="0" borderId="0" xfId="0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4" borderId="3" xfId="0" applyNumberFormat="1" applyFont="1" applyFill="1" applyBorder="1" applyAlignment="1">
      <alignment vertical="center"/>
    </xf>
    <xf numFmtId="164" fontId="1" fillId="4" borderId="4" xfId="0" applyNumberFormat="1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6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164" fontId="5" fillId="5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showGridLines="0" tabSelected="1" zoomScale="85" zoomScaleNormal="85" workbookViewId="0">
      <pane ySplit="4" topLeftCell="A22" activePane="bottomLeft" state="frozen"/>
      <selection pane="bottomLeft" activeCell="A36" sqref="A36"/>
    </sheetView>
  </sheetViews>
  <sheetFormatPr baseColWidth="10" defaultColWidth="9" defaultRowHeight="13.5"/>
  <cols>
    <col min="1" max="1" width="70.375" style="11" customWidth="1"/>
    <col min="2" max="3" width="18" style="11" customWidth="1"/>
    <col min="4" max="4" width="13" style="11" customWidth="1"/>
    <col min="5" max="6" width="19" style="11" customWidth="1"/>
  </cols>
  <sheetData>
    <row r="1" spans="1:6" ht="40.049999999999997" customHeight="1">
      <c r="A1" s="23" t="s">
        <v>30</v>
      </c>
      <c r="B1" s="23"/>
      <c r="C1" s="23"/>
      <c r="D1" s="23"/>
      <c r="E1" s="23"/>
      <c r="F1" s="23"/>
    </row>
    <row r="2" spans="1:6" ht="34.049999999999997" customHeight="1">
      <c r="A2" s="22" t="s">
        <v>0</v>
      </c>
      <c r="B2" s="22"/>
      <c r="C2" s="22"/>
      <c r="D2" s="22"/>
      <c r="E2" s="22"/>
      <c r="F2" s="22"/>
    </row>
    <row r="3" spans="1:6" ht="27" customHeight="1" thickBot="1">
      <c r="A3" s="9"/>
      <c r="B3" s="9"/>
      <c r="C3" s="9"/>
      <c r="D3" s="9"/>
      <c r="E3" s="9"/>
      <c r="F3" s="9"/>
    </row>
    <row r="4" spans="1:6" ht="62" customHeight="1">
      <c r="A4" s="1" t="s">
        <v>1</v>
      </c>
      <c r="B4" s="2" t="s">
        <v>33</v>
      </c>
      <c r="C4" s="3" t="s">
        <v>34</v>
      </c>
      <c r="D4" s="4" t="s">
        <v>2</v>
      </c>
      <c r="E4" s="4" t="s">
        <v>31</v>
      </c>
      <c r="F4" s="4" t="s">
        <v>32</v>
      </c>
    </row>
    <row r="5" spans="1:6" ht="23.25" customHeight="1">
      <c r="A5" s="8" t="s">
        <v>35</v>
      </c>
      <c r="B5" s="5"/>
      <c r="C5" s="6"/>
      <c r="D5" s="7"/>
      <c r="E5" s="7"/>
      <c r="F5" s="7"/>
    </row>
    <row r="6" spans="1:6" ht="27" customHeight="1">
      <c r="A6" s="9" t="s">
        <v>3</v>
      </c>
      <c r="B6" s="12">
        <v>9.9</v>
      </c>
      <c r="C6" s="13">
        <f t="shared" ref="C6:C36" si="0">B6/1.2</f>
        <v>8.25</v>
      </c>
      <c r="D6" s="18">
        <v>0</v>
      </c>
      <c r="E6" s="19">
        <f t="shared" ref="E6:E36" si="1">ROUND(B6*$D6,2)</f>
        <v>0</v>
      </c>
      <c r="F6" s="19">
        <f t="shared" ref="F6:F36" si="2">ROUND(C6*$D6,2)</f>
        <v>0</v>
      </c>
    </row>
    <row r="7" spans="1:6" ht="27" customHeight="1">
      <c r="A7" s="9" t="s">
        <v>4</v>
      </c>
      <c r="B7" s="12">
        <v>14.9</v>
      </c>
      <c r="C7" s="13">
        <f t="shared" si="0"/>
        <v>12.416666666666668</v>
      </c>
      <c r="D7" s="18">
        <v>0</v>
      </c>
      <c r="E7" s="19">
        <f t="shared" si="1"/>
        <v>0</v>
      </c>
      <c r="F7" s="19">
        <f t="shared" si="2"/>
        <v>0</v>
      </c>
    </row>
    <row r="8" spans="1:6" ht="27" customHeight="1">
      <c r="A8" s="9" t="s">
        <v>5</v>
      </c>
      <c r="B8" s="12">
        <v>5</v>
      </c>
      <c r="C8" s="13">
        <f t="shared" si="0"/>
        <v>4.166666666666667</v>
      </c>
      <c r="D8" s="18">
        <v>0</v>
      </c>
      <c r="E8" s="19">
        <f t="shared" si="1"/>
        <v>0</v>
      </c>
      <c r="F8" s="19">
        <f t="shared" si="2"/>
        <v>0</v>
      </c>
    </row>
    <row r="9" spans="1:6" ht="27" customHeight="1">
      <c r="A9" s="9" t="s">
        <v>6</v>
      </c>
      <c r="B9" s="12">
        <v>1.8</v>
      </c>
      <c r="C9" s="13">
        <f t="shared" si="0"/>
        <v>1.5</v>
      </c>
      <c r="D9" s="18">
        <v>0</v>
      </c>
      <c r="E9" s="19">
        <f t="shared" si="1"/>
        <v>0</v>
      </c>
      <c r="F9" s="19">
        <f t="shared" si="2"/>
        <v>0</v>
      </c>
    </row>
    <row r="10" spans="1:6" ht="27" customHeight="1">
      <c r="A10" s="9" t="s">
        <v>7</v>
      </c>
      <c r="B10" s="12">
        <v>1.8</v>
      </c>
      <c r="C10" s="13">
        <f t="shared" si="0"/>
        <v>1.5</v>
      </c>
      <c r="D10" s="18">
        <v>0</v>
      </c>
      <c r="E10" s="19">
        <f t="shared" si="1"/>
        <v>0</v>
      </c>
      <c r="F10" s="19">
        <f t="shared" si="2"/>
        <v>0</v>
      </c>
    </row>
    <row r="11" spans="1:6" ht="27" customHeight="1">
      <c r="A11" s="9" t="s">
        <v>8</v>
      </c>
      <c r="B11" s="12">
        <v>8</v>
      </c>
      <c r="C11" s="13">
        <f t="shared" si="0"/>
        <v>6.666666666666667</v>
      </c>
      <c r="D11" s="18">
        <v>0</v>
      </c>
      <c r="E11" s="19">
        <f t="shared" si="1"/>
        <v>0</v>
      </c>
      <c r="F11" s="19">
        <f t="shared" si="2"/>
        <v>0</v>
      </c>
    </row>
    <row r="12" spans="1:6" ht="27" customHeight="1">
      <c r="A12" s="9" t="s">
        <v>9</v>
      </c>
      <c r="B12" s="12">
        <v>12</v>
      </c>
      <c r="C12" s="13">
        <f t="shared" si="0"/>
        <v>10</v>
      </c>
      <c r="D12" s="18">
        <v>0</v>
      </c>
      <c r="E12" s="19">
        <f t="shared" si="1"/>
        <v>0</v>
      </c>
      <c r="F12" s="19">
        <f t="shared" si="2"/>
        <v>0</v>
      </c>
    </row>
    <row r="13" spans="1:6" ht="27" customHeight="1">
      <c r="A13" s="9" t="s">
        <v>10</v>
      </c>
      <c r="B13" s="12">
        <v>3.6</v>
      </c>
      <c r="C13" s="13">
        <f t="shared" si="0"/>
        <v>3</v>
      </c>
      <c r="D13" s="18">
        <v>0</v>
      </c>
      <c r="E13" s="19">
        <f t="shared" si="1"/>
        <v>0</v>
      </c>
      <c r="F13" s="19">
        <f t="shared" si="2"/>
        <v>0</v>
      </c>
    </row>
    <row r="14" spans="1:6" ht="27" customHeight="1">
      <c r="A14" s="9" t="s">
        <v>11</v>
      </c>
      <c r="B14" s="12">
        <v>5.0999999999999996</v>
      </c>
      <c r="C14" s="13">
        <f t="shared" si="0"/>
        <v>4.25</v>
      </c>
      <c r="D14" s="18">
        <v>0</v>
      </c>
      <c r="E14" s="19">
        <f t="shared" si="1"/>
        <v>0</v>
      </c>
      <c r="F14" s="19">
        <f t="shared" si="2"/>
        <v>0</v>
      </c>
    </row>
    <row r="15" spans="1:6" ht="27" customHeight="1">
      <c r="A15" s="9" t="s">
        <v>12</v>
      </c>
      <c r="B15" s="12">
        <v>2.2999999999999998</v>
      </c>
      <c r="C15" s="13">
        <f t="shared" si="0"/>
        <v>1.9166666666666665</v>
      </c>
      <c r="D15" s="18">
        <v>0</v>
      </c>
      <c r="E15" s="19">
        <f t="shared" si="1"/>
        <v>0</v>
      </c>
      <c r="F15" s="19">
        <f t="shared" si="2"/>
        <v>0</v>
      </c>
    </row>
    <row r="16" spans="1:6" ht="27" customHeight="1">
      <c r="A16" s="9" t="s">
        <v>13</v>
      </c>
      <c r="B16" s="12">
        <v>2.8</v>
      </c>
      <c r="C16" s="13">
        <f t="shared" si="0"/>
        <v>2.3333333333333335</v>
      </c>
      <c r="D16" s="18">
        <v>0</v>
      </c>
      <c r="E16" s="19">
        <f t="shared" si="1"/>
        <v>0</v>
      </c>
      <c r="F16" s="19">
        <f t="shared" si="2"/>
        <v>0</v>
      </c>
    </row>
    <row r="17" spans="1:6" ht="27" customHeight="1">
      <c r="A17" s="9" t="s">
        <v>14</v>
      </c>
      <c r="B17" s="12">
        <v>2.2999999999999998</v>
      </c>
      <c r="C17" s="13">
        <f t="shared" si="0"/>
        <v>1.9166666666666665</v>
      </c>
      <c r="D17" s="18">
        <v>0</v>
      </c>
      <c r="E17" s="19">
        <f t="shared" si="1"/>
        <v>0</v>
      </c>
      <c r="F17" s="19">
        <f t="shared" si="2"/>
        <v>0</v>
      </c>
    </row>
    <row r="18" spans="1:6" ht="27" customHeight="1">
      <c r="A18" s="9" t="s">
        <v>15</v>
      </c>
      <c r="B18" s="12">
        <v>2.8</v>
      </c>
      <c r="C18" s="13">
        <f t="shared" si="0"/>
        <v>2.3333333333333335</v>
      </c>
      <c r="D18" s="18">
        <v>0</v>
      </c>
      <c r="E18" s="19">
        <f t="shared" si="1"/>
        <v>0</v>
      </c>
      <c r="F18" s="19">
        <f t="shared" si="2"/>
        <v>0</v>
      </c>
    </row>
    <row r="19" spans="1:6" ht="27" customHeight="1">
      <c r="A19" s="9" t="s">
        <v>16</v>
      </c>
      <c r="B19" s="12">
        <v>2.9</v>
      </c>
      <c r="C19" s="13">
        <f t="shared" si="0"/>
        <v>2.4166666666666665</v>
      </c>
      <c r="D19" s="18">
        <v>0</v>
      </c>
      <c r="E19" s="19">
        <f t="shared" si="1"/>
        <v>0</v>
      </c>
      <c r="F19" s="19">
        <f t="shared" si="2"/>
        <v>0</v>
      </c>
    </row>
    <row r="20" spans="1:6" ht="27" customHeight="1">
      <c r="A20" s="9" t="s">
        <v>17</v>
      </c>
      <c r="B20" s="12">
        <v>2.9</v>
      </c>
      <c r="C20" s="13">
        <f t="shared" si="0"/>
        <v>2.4166666666666665</v>
      </c>
      <c r="D20" s="18">
        <v>0</v>
      </c>
      <c r="E20" s="19">
        <f t="shared" si="1"/>
        <v>0</v>
      </c>
      <c r="F20" s="19">
        <f t="shared" si="2"/>
        <v>0</v>
      </c>
    </row>
    <row r="21" spans="1:6" ht="27" customHeight="1">
      <c r="A21" s="9" t="s">
        <v>18</v>
      </c>
      <c r="B21" s="12">
        <v>1.8</v>
      </c>
      <c r="C21" s="13">
        <f t="shared" si="0"/>
        <v>1.5</v>
      </c>
      <c r="D21" s="18">
        <v>0</v>
      </c>
      <c r="E21" s="19">
        <f t="shared" si="1"/>
        <v>0</v>
      </c>
      <c r="F21" s="19">
        <f t="shared" si="2"/>
        <v>0</v>
      </c>
    </row>
    <row r="22" spans="1:6" ht="21.75" customHeight="1">
      <c r="A22" s="8" t="s">
        <v>36</v>
      </c>
      <c r="B22" s="5"/>
      <c r="C22" s="6"/>
      <c r="D22" s="7"/>
      <c r="E22" s="7"/>
      <c r="F22" s="7"/>
    </row>
    <row r="23" spans="1:6" ht="27" customHeight="1">
      <c r="A23" s="9" t="s">
        <v>19</v>
      </c>
      <c r="B23" s="12">
        <v>2.5</v>
      </c>
      <c r="C23" s="13">
        <f t="shared" si="0"/>
        <v>2.0833333333333335</v>
      </c>
      <c r="D23" s="18">
        <v>0</v>
      </c>
      <c r="E23" s="19">
        <f t="shared" si="1"/>
        <v>0</v>
      </c>
      <c r="F23" s="19">
        <f t="shared" si="2"/>
        <v>0</v>
      </c>
    </row>
    <row r="24" spans="1:6" ht="27" customHeight="1">
      <c r="A24" s="9" t="s">
        <v>29</v>
      </c>
      <c r="B24" s="12">
        <v>1.8</v>
      </c>
      <c r="C24" s="13">
        <f t="shared" si="0"/>
        <v>1.5</v>
      </c>
      <c r="D24" s="18">
        <v>0</v>
      </c>
      <c r="E24" s="19">
        <f t="shared" si="1"/>
        <v>0</v>
      </c>
      <c r="F24" s="19">
        <f t="shared" si="2"/>
        <v>0</v>
      </c>
    </row>
    <row r="25" spans="1:6" ht="27" customHeight="1">
      <c r="A25" s="9" t="s">
        <v>20</v>
      </c>
      <c r="B25" s="12">
        <v>7</v>
      </c>
      <c r="C25" s="13">
        <f t="shared" si="0"/>
        <v>5.8333333333333339</v>
      </c>
      <c r="D25" s="18">
        <v>0</v>
      </c>
      <c r="E25" s="19">
        <f t="shared" si="1"/>
        <v>0</v>
      </c>
      <c r="F25" s="19">
        <f t="shared" si="2"/>
        <v>0</v>
      </c>
    </row>
    <row r="26" spans="1:6" ht="27" customHeight="1">
      <c r="A26" s="9" t="s">
        <v>21</v>
      </c>
      <c r="B26" s="12">
        <v>1.8</v>
      </c>
      <c r="C26" s="13">
        <f t="shared" si="0"/>
        <v>1.5</v>
      </c>
      <c r="D26" s="18">
        <v>0</v>
      </c>
      <c r="E26" s="19">
        <f t="shared" si="1"/>
        <v>0</v>
      </c>
      <c r="F26" s="19">
        <f t="shared" si="2"/>
        <v>0</v>
      </c>
    </row>
    <row r="27" spans="1:6" ht="27" customHeight="1">
      <c r="A27" s="9" t="s">
        <v>22</v>
      </c>
      <c r="B27" s="12">
        <v>2.4</v>
      </c>
      <c r="C27" s="13">
        <f t="shared" si="0"/>
        <v>2</v>
      </c>
      <c r="D27" s="18">
        <v>0</v>
      </c>
      <c r="E27" s="19">
        <f t="shared" si="1"/>
        <v>0</v>
      </c>
      <c r="F27" s="19">
        <f t="shared" si="2"/>
        <v>0</v>
      </c>
    </row>
    <row r="28" spans="1:6" ht="27" customHeight="1">
      <c r="A28" s="8" t="s">
        <v>38</v>
      </c>
      <c r="B28" s="5"/>
      <c r="C28" s="6"/>
      <c r="D28" s="7"/>
      <c r="E28" s="7"/>
      <c r="F28" s="7"/>
    </row>
    <row r="29" spans="1:6" ht="27" customHeight="1">
      <c r="A29" s="9" t="s">
        <v>23</v>
      </c>
      <c r="B29" s="12">
        <v>1.8</v>
      </c>
      <c r="C29" s="13">
        <f t="shared" si="0"/>
        <v>1.5</v>
      </c>
      <c r="D29" s="18">
        <v>0</v>
      </c>
      <c r="E29" s="19">
        <f t="shared" si="1"/>
        <v>0</v>
      </c>
      <c r="F29" s="19">
        <f t="shared" si="2"/>
        <v>0</v>
      </c>
    </row>
    <row r="30" spans="1:6" ht="27" customHeight="1">
      <c r="A30" s="9" t="s">
        <v>24</v>
      </c>
      <c r="B30" s="12">
        <v>2.5</v>
      </c>
      <c r="C30" s="13">
        <f t="shared" si="0"/>
        <v>2.0833333333333335</v>
      </c>
      <c r="D30" s="18">
        <v>0</v>
      </c>
      <c r="E30" s="19">
        <f t="shared" si="1"/>
        <v>0</v>
      </c>
      <c r="F30" s="19">
        <f t="shared" si="2"/>
        <v>0</v>
      </c>
    </row>
    <row r="31" spans="1:6" ht="27" customHeight="1">
      <c r="A31" s="9" t="s">
        <v>25</v>
      </c>
      <c r="B31" s="12">
        <v>15</v>
      </c>
      <c r="C31" s="13">
        <f t="shared" si="0"/>
        <v>12.5</v>
      </c>
      <c r="D31" s="18">
        <v>0</v>
      </c>
      <c r="E31" s="19">
        <f t="shared" si="1"/>
        <v>0</v>
      </c>
      <c r="F31" s="19">
        <f t="shared" si="2"/>
        <v>0</v>
      </c>
    </row>
    <row r="32" spans="1:6" ht="27" customHeight="1">
      <c r="A32" s="8" t="s">
        <v>37</v>
      </c>
      <c r="B32" s="5"/>
      <c r="C32" s="6"/>
      <c r="D32" s="7"/>
      <c r="E32" s="7"/>
      <c r="F32" s="7"/>
    </row>
    <row r="33" spans="1:6" ht="37.5" customHeight="1">
      <c r="A33" s="21" t="s">
        <v>42</v>
      </c>
      <c r="B33" s="14">
        <v>6.9</v>
      </c>
      <c r="C33" s="15">
        <f>B33/1.2</f>
        <v>5.7500000000000009</v>
      </c>
      <c r="D33" s="18">
        <v>0</v>
      </c>
      <c r="E33" s="19">
        <f t="shared" ref="E33:F35" si="3">ROUND(B33*$D33,2)</f>
        <v>0</v>
      </c>
      <c r="F33" s="19">
        <f t="shared" si="3"/>
        <v>0</v>
      </c>
    </row>
    <row r="34" spans="1:6" ht="37.5" customHeight="1">
      <c r="A34" s="21" t="s">
        <v>41</v>
      </c>
      <c r="B34" s="14">
        <v>9.9</v>
      </c>
      <c r="C34" s="15">
        <f>B34/1.2</f>
        <v>8.25</v>
      </c>
      <c r="D34" s="18">
        <v>0</v>
      </c>
      <c r="E34" s="19">
        <f t="shared" si="3"/>
        <v>0</v>
      </c>
      <c r="F34" s="19">
        <f t="shared" si="3"/>
        <v>0</v>
      </c>
    </row>
    <row r="35" spans="1:6" ht="37.5" customHeight="1">
      <c r="A35" s="21" t="s">
        <v>40</v>
      </c>
      <c r="B35" s="14">
        <v>10.9</v>
      </c>
      <c r="C35" s="15">
        <f>B35/1.2</f>
        <v>9.0833333333333339</v>
      </c>
      <c r="D35" s="18">
        <v>0</v>
      </c>
      <c r="E35" s="19">
        <f t="shared" si="3"/>
        <v>0</v>
      </c>
      <c r="F35" s="19">
        <f t="shared" si="3"/>
        <v>0</v>
      </c>
    </row>
    <row r="36" spans="1:6" ht="37.5" customHeight="1" thickBot="1">
      <c r="A36" s="21" t="s">
        <v>39</v>
      </c>
      <c r="B36" s="16">
        <v>18.5</v>
      </c>
      <c r="C36" s="17">
        <f t="shared" si="0"/>
        <v>15.416666666666668</v>
      </c>
      <c r="D36" s="18">
        <v>0</v>
      </c>
      <c r="E36" s="19">
        <f t="shared" si="1"/>
        <v>0</v>
      </c>
      <c r="F36" s="19">
        <f t="shared" si="2"/>
        <v>0</v>
      </c>
    </row>
    <row r="37" spans="1:6" ht="27" customHeight="1">
      <c r="A37" s="9"/>
      <c r="B37" s="9"/>
      <c r="C37" s="9"/>
      <c r="D37" s="9"/>
      <c r="E37" s="19"/>
      <c r="F37" s="19"/>
    </row>
    <row r="38" spans="1:6" ht="34.049999999999997" customHeight="1">
      <c r="A38" s="10" t="s">
        <v>26</v>
      </c>
      <c r="B38" s="10"/>
      <c r="C38" s="10"/>
      <c r="D38" s="10"/>
      <c r="E38" s="20">
        <f>SUM(E6:E36)</f>
        <v>0</v>
      </c>
      <c r="F38" s="20">
        <f>SUM(F6:F36)</f>
        <v>0</v>
      </c>
    </row>
    <row r="39" spans="1:6" ht="27" customHeight="1">
      <c r="A39" s="9"/>
      <c r="B39" s="9"/>
      <c r="C39" s="9"/>
      <c r="D39" s="9"/>
      <c r="E39" s="9"/>
      <c r="F39" s="9"/>
    </row>
    <row r="40" spans="1:6" s="11" customFormat="1" ht="34.049999999999997" customHeight="1">
      <c r="A40" s="24" t="s">
        <v>27</v>
      </c>
      <c r="B40" s="24"/>
      <c r="C40" s="24"/>
      <c r="D40" s="24"/>
      <c r="E40" s="24"/>
      <c r="F40" s="24"/>
    </row>
    <row r="41" spans="1:6" s="11" customFormat="1" ht="34.049999999999997" customHeight="1">
      <c r="A41" s="24" t="s">
        <v>28</v>
      </c>
      <c r="B41" s="24"/>
      <c r="C41" s="24"/>
      <c r="D41" s="24"/>
      <c r="E41" s="24"/>
      <c r="F41" s="24"/>
    </row>
    <row r="42" spans="1:6" ht="27" customHeight="1">
      <c r="A42" s="9"/>
      <c r="B42" s="9"/>
      <c r="C42" s="9"/>
      <c r="D42" s="9"/>
      <c r="E42" s="9"/>
      <c r="F42" s="9"/>
    </row>
    <row r="43" spans="1:6" ht="34.049999999999997" customHeight="1">
      <c r="A43" s="22"/>
      <c r="B43" s="22"/>
      <c r="C43" s="22"/>
      <c r="D43" s="22"/>
      <c r="E43" s="22"/>
      <c r="F43" s="22"/>
    </row>
    <row r="44" spans="1:6" ht="27" customHeight="1">
      <c r="A44" s="9"/>
      <c r="B44" s="9"/>
      <c r="C44" s="9"/>
      <c r="D44" s="9"/>
      <c r="E44" s="9"/>
      <c r="F44" s="9"/>
    </row>
    <row r="45" spans="1:6" ht="27" customHeight="1">
      <c r="A45" s="9"/>
      <c r="B45" s="9"/>
      <c r="C45" s="9"/>
      <c r="D45" s="9"/>
      <c r="E45" s="9"/>
      <c r="F45" s="9"/>
    </row>
    <row r="46" spans="1:6" ht="27" customHeight="1">
      <c r="A46" s="9"/>
      <c r="B46" s="9"/>
      <c r="C46" s="9"/>
      <c r="D46" s="9"/>
      <c r="E46" s="9"/>
      <c r="F46" s="9"/>
    </row>
  </sheetData>
  <mergeCells count="5">
    <mergeCell ref="A43:F43"/>
    <mergeCell ref="A1:F1"/>
    <mergeCell ref="A2:F2"/>
    <mergeCell ref="A40:F40"/>
    <mergeCell ref="A41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Simulateur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hugues aujay</dc:creator>
  <cp:lastModifiedBy>Lucie Delabre</cp:lastModifiedBy>
  <dcterms:created xsi:type="dcterms:W3CDTF">2026-10-09T11:26:43Z</dcterms:created>
  <dcterms:modified xsi:type="dcterms:W3CDTF">2026-10-14T12:58:20Z</dcterms:modified>
</cp:coreProperties>
</file>